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<sst xmlns="http://schemas.openxmlformats.org/spreadsheetml/2006/main">
  <si>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</si>
  <si>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单位名称：北京市丰台区人民政府右安门街道办事处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</si>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</sst>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54765272</v>
      </c>
      <c r="D6" s="14">
        <v>54765272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49414664</v>
      </c>
      <c r="D7" s="14">
        <v>49414664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37079404</v>
      </c>
      <c r="D8" s="14">
        <v>37079404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337260</v>
      </c>
      <c r="D9" s="14">
        <v>337260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11998000</v>
      </c>
      <c r="D10" s="14">
        <v>11998000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5000</v>
      </c>
      <c r="D11" s="14">
        <v>5000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5000</v>
      </c>
      <c r="D12" s="14">
        <v>5000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5220000</v>
      </c>
      <c r="D13" s="14">
        <v>5220000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4500000</v>
      </c>
      <c r="D14" s="14">
        <v>4500000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720000</v>
      </c>
      <c r="D15" s="14">
        <v>720000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125608</v>
      </c>
      <c r="D16" s="14">
        <v>125608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90000</v>
      </c>
      <c r="D17" s="14">
        <v>90000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35608</v>
      </c>
      <c r="D18" s="14">
        <v>35608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59400</v>
      </c>
      <c r="D19" s="14">
        <v>59400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59400</v>
      </c>
      <c r="D20" s="14">
        <v>59400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59400</v>
      </c>
      <c r="D21" s="14">
        <v>59400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3156000</v>
      </c>
      <c r="D22" s="14">
        <v>3156000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3156000</v>
      </c>
      <c r="D23" s="14">
        <v>3156000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3156000</v>
      </c>
      <c r="D24" s="14">
        <v>3156000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47846292.47</v>
      </c>
      <c r="D25" s="14">
        <v>47846292.47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562400</v>
      </c>
      <c r="D26" s="14">
        <v>562400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562400</v>
      </c>
      <c r="D27" s="14">
        <v>562400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36901939.47</v>
      </c>
      <c r="D28" s="14">
        <v>36901939.47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36702373</v>
      </c>
      <c r="D29" s="14">
        <v>36702373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199566.47</v>
      </c>
      <c r="D30" s="14">
        <v>199566.47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5314542</v>
      </c>
      <c r="D31" s="14">
        <v>5314542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655278</v>
      </c>
      <c r="D32" s="14">
        <v>655278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3106176</v>
      </c>
      <c r="D33" s="14">
        <v>3106176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1553088</v>
      </c>
      <c r="D34" s="14">
        <v>1553088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3625000</v>
      </c>
      <c r="D35" s="14">
        <v>3625000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5000</v>
      </c>
      <c r="D36" s="14">
        <v>5000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3600000</v>
      </c>
      <c r="D37" s="14">
        <v>3600000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20000</v>
      </c>
      <c r="D38" s="14">
        <v>20000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13800</v>
      </c>
      <c r="D39" s="14">
        <v>13800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13800</v>
      </c>
      <c r="D40" s="14">
        <v>13800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657761</v>
      </c>
      <c r="D41" s="14">
        <v>657761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328800</v>
      </c>
      <c r="D42" s="14">
        <v>328800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328961</v>
      </c>
      <c r="D43" s="14">
        <v>328961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11790</v>
      </c>
      <c r="D44" s="14">
        <v>11790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11790</v>
      </c>
      <c r="D45" s="14">
        <v>11790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43800</v>
      </c>
      <c r="D46" s="14">
        <v>43800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43800</v>
      </c>
      <c r="D47" s="14">
        <v>43800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228700</v>
      </c>
      <c r="D48" s="14">
        <v>228700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228700</v>
      </c>
      <c r="D49" s="14">
        <v>228700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486560</v>
      </c>
      <c r="D50" s="14">
        <v>486560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96</v>
      </c>
      <c r="C51" s="14">
        <v>486560</v>
      </c>
      <c r="D51" s="14">
        <v>486560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2882070</v>
      </c>
      <c r="D52" s="14">
        <v>2882070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608880</v>
      </c>
      <c r="D53" s="14">
        <v>608880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608880</v>
      </c>
      <c r="D54" s="14">
        <v>608880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819300</v>
      </c>
      <c r="D55" s="14">
        <v>819300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819300</v>
      </c>
      <c r="D56" s="14">
        <v>819300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180000</v>
      </c>
      <c r="D57" s="14">
        <v>180000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180000</v>
      </c>
      <c r="D58" s="14">
        <v>180000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1273890</v>
      </c>
      <c r="D59" s="14">
        <v>1273890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88890</v>
      </c>
      <c r="D60" s="14">
        <v>88890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1185000</v>
      </c>
      <c r="D61" s="14">
        <v>1185000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1941323.5</v>
      </c>
      <c r="D62" s="14">
        <v>1941323.5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1941323.5</v>
      </c>
      <c r="D63" s="14">
        <v>1941323.5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1941323.5</v>
      </c>
      <c r="D64" s="14">
        <v>1941323.5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890485.2</v>
      </c>
      <c r="D65" s="14">
        <v>890485.2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890485.2</v>
      </c>
      <c r="D66" s="14">
        <v>890485.2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17</v>
      </c>
      <c r="C67" s="14">
        <v>890485.2</v>
      </c>
      <c r="D67" s="14">
        <v>890485.2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7940920</v>
      </c>
      <c r="D68" s="14">
        <v>7940920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7940920</v>
      </c>
      <c r="D69" s="14">
        <v>7940920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3640920</v>
      </c>
      <c r="D70" s="14">
        <v>3640920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4300000</v>
      </c>
      <c r="D71" s="14">
        <v>4300000</v>
      </c>
      <c r="E71" s="14">
        <v>0</v>
      </c>
      <c r="F71" s="14">
        <v>0</v>
      </c>
      <c r="G71" s="11"/>
    </row>
    <row r="72" customHeight="1" ht="21.75">
      <c r="A72" s="15" t="s">
        <v>137</v>
      </c>
      <c r="B72" s="15"/>
      <c r="C72" s="14">
        <v>119481763.17</v>
      </c>
      <c r="D72" s="14">
        <v>119481763.17</v>
      </c>
      <c r="E72" s="14">
        <v>0</v>
      </c>
      <c r="F72" s="14">
        <v>0</v>
      </c>
      <c r="G72" s="11"/>
    </row>
    <row r="73" customHeight="1" ht="18">
      <c r="A73" s="15" t="s">
        <v>138</v>
      </c>
      <c r="B73" s="15"/>
      <c r="C73" s="14">
        <v>0</v>
      </c>
      <c r="D73" s="14">
        <v>0</v>
      </c>
      <c r="E73" s="14">
        <v>0</v>
      </c>
      <c r="F73" s="14">
        <v>0</v>
      </c>
      <c r="G73" s="11"/>
    </row>
    <row r="74" customHeight="1" ht="17.25">
      <c r="A74" s="15" t="s">
        <v>139</v>
      </c>
      <c r="B74" s="15"/>
      <c r="C74" s="14">
        <f>SUM(C72:C73)</f>
        <v>119481763.17</v>
      </c>
      <c r="D74" s="14">
        <f>SUM(D72:D73)</f>
        <v>119481763.17</v>
      </c>
      <c r="E74" s="14">
        <f>SUM(E72:E73)</f>
        <v>0</v>
      </c>
      <c r="F74" s="14">
        <f>SUM(F72:F73)</f>
        <v>0</v>
      </c>
      <c r="G74" s="11"/>
    </row>
    <row r="75" customHeight="1" ht="11.25">
      <c r="A75" s="16"/>
      <c r="B75" s="16"/>
      <c r="C75" s="16"/>
      <c r="D75" s="16"/>
      <c r="E75" s="16"/>
      <c r="F75" s="16"/>
      <c r="G7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